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no.gelashvili\Desktop\ganvitareba\"/>
    </mc:Choice>
  </mc:AlternateContent>
  <bookViews>
    <workbookView xWindow="0" yWindow="0" windowWidth="23040" windowHeight="8496" tabRatio="774"/>
  </bookViews>
  <sheets>
    <sheet name="Project Cost" sheetId="3" r:id="rId1"/>
    <sheet name="Production and Sales Forecast" sheetId="4" r:id="rId2"/>
    <sheet name="საქმიანობის გეგმა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H6" i="3" s="1"/>
  <c r="F7" i="3"/>
  <c r="H7" i="3" s="1"/>
  <c r="F8" i="3"/>
  <c r="H8" i="3" s="1"/>
  <c r="F9" i="3"/>
  <c r="H9" i="3" s="1"/>
  <c r="F23" i="3"/>
  <c r="H23" i="3" s="1"/>
  <c r="F13" i="3"/>
  <c r="H13" i="3" s="1"/>
  <c r="F14" i="3"/>
  <c r="H14" i="3" s="1"/>
  <c r="F15" i="3"/>
  <c r="H15" i="3" s="1"/>
  <c r="F16" i="3"/>
  <c r="H16" i="3" s="1"/>
  <c r="G17" i="3"/>
  <c r="F12" i="3" l="1"/>
  <c r="H12" i="3" l="1"/>
  <c r="F17" i="3"/>
  <c r="O14" i="4"/>
  <c r="O15" i="4"/>
  <c r="H17" i="3" l="1"/>
  <c r="F5" i="3"/>
  <c r="H5" i="3" s="1"/>
  <c r="G10" i="3"/>
  <c r="F19" i="3"/>
  <c r="H19" i="3" s="1"/>
  <c r="F20" i="3"/>
  <c r="H20" i="3" s="1"/>
  <c r="F21" i="3"/>
  <c r="F22" i="3"/>
  <c r="H22" i="3" s="1"/>
  <c r="G24" i="3"/>
  <c r="O7" i="4"/>
  <c r="O8" i="4"/>
  <c r="O16" i="4"/>
  <c r="G26" i="3" l="1"/>
  <c r="G25" i="3"/>
  <c r="H21" i="3"/>
  <c r="H24" i="3" s="1"/>
  <c r="F24" i="3"/>
  <c r="F10" i="3"/>
  <c r="O6" i="4"/>
  <c r="F25" i="3" l="1"/>
  <c r="F26" i="3"/>
  <c r="H10" i="3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H25" i="3" l="1"/>
  <c r="H26" i="3"/>
  <c r="O19" i="4"/>
  <c r="E11" i="4" l="1"/>
  <c r="O9" i="4"/>
  <c r="D11" i="4" l="1"/>
  <c r="C11" i="4"/>
  <c r="G11" i="4"/>
  <c r="K11" i="4"/>
  <c r="O10" i="4"/>
  <c r="N11" i="4"/>
  <c r="J11" i="4"/>
  <c r="M11" i="4"/>
  <c r="I11" i="4"/>
  <c r="L11" i="4"/>
  <c r="H11" i="4"/>
  <c r="F11" i="4"/>
  <c r="O11" i="4" l="1"/>
</calcChain>
</file>

<file path=xl/sharedStrings.xml><?xml version="1.0" encoding="utf-8"?>
<sst xmlns="http://schemas.openxmlformats.org/spreadsheetml/2006/main" count="34" uniqueCount="31">
  <si>
    <t>I წელი</t>
  </si>
  <si>
    <t>ჯამი</t>
  </si>
  <si>
    <t>დასახელება</t>
  </si>
  <si>
    <t>სულ ღირებულება (ლარი)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</si>
  <si>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</si>
  <si>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</si>
  <si>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</si>
  <si>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</si>
  <si>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</si>
  <si>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</si>
  <si>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</si>
  <si>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</si>
  <si>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</si>
  <si>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</si>
  <si>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</si>
  <si>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გაყიდვები ცალებში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</si>
  <si>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</si>
  <si>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</si>
  <si>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შენიშვნა / კომენტარი</t>
  </si>
  <si>
    <t>მიუთითეთ კვირას გულისხმობთ თუ თვეს</t>
  </si>
  <si>
    <t>საბრუნავი საშუალებები/მარაგები/მზა პროდუქცია/მასალა-ნედლეული</t>
  </si>
  <si>
    <t>წარმოება ცალებში</t>
  </si>
  <si>
    <t>წარმოების და გაყიდვების პროგნოზი</t>
  </si>
  <si>
    <t>თვე</t>
  </si>
  <si>
    <t>ჯამური წარმოება ცალებში</t>
  </si>
  <si>
    <t>ჯამური გაყიდვები ცალებში</t>
  </si>
  <si>
    <t>წარმოება და გაყიდვები თვეების მიხედვით შეიძლება ერთმანეთს არ დაემთხვეს</t>
  </si>
  <si>
    <t>მაგ. შეიძლება პირველი 2 თვე აწარმოოთ, ხოლო გაყიდვები მე-3 თვიდან დაიწყოს</t>
  </si>
  <si>
    <t xml:space="preserve">მათ შორის გრანტით დაფინანსებული </t>
  </si>
  <si>
    <t xml:space="preserve">მათ შორის ბენეფიციარის თანამონაწილეობა 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</si>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</sst>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1" xfId="0" applyNumberFormat="1" applyFont="1" applyBorder="1"/>
    <xf numFmtId="1" fontId="6" fillId="0" borderId="0" xfId="0" applyNumberFormat="1" applyFon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/>
    <xf numFmtId="0" fontId="11" fillId="0" borderId="0" xfId="0" applyFont="1"/>
    <xf numFmtId="0" fontId="3" fillId="4" borderId="1" xfId="0" applyFont="1" applyFill="1" applyBorder="1" applyAlignment="1">
      <alignment vertical="center"/>
    </xf>
    <xf numFmtId="1" fontId="14" fillId="4" borderId="1" xfId="0" applyNumberFormat="1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vertical="center"/>
    </xf>
    <xf numFmtId="0" fontId="6" fillId="5" borderId="0" xfId="0" applyFont="1" applyFill="1"/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2" fontId="6" fillId="0" borderId="0" xfId="0" applyNumberFormat="1" applyFont="1"/>
    <xf numFmtId="2" fontId="7" fillId="0" borderId="0" xfId="0" applyNumberFormat="1" applyFont="1"/>
    <xf numFmtId="0" fontId="12" fillId="0" borderId="1" xfId="0" applyFont="1" applyBorder="1" applyAlignment="1">
      <alignment horizontal="right"/>
    </xf>
    <xf numFmtId="1" fontId="0" fillId="0" borderId="0" xfId="0" applyNumberFormat="1"/>
    <xf numFmtId="0" fontId="13" fillId="2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6" fillId="0" borderId="1" xfId="0" applyNumberFormat="1" applyFont="1" applyBorder="1"/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3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3"/>
  <sheetViews>
    <sheetView tabSelected="1" zoomScaleNormal="100" workbookViewId="0">
      <pane xSplit="2" ySplit="4" topLeftCell="C11" activePane="bottomRight" state="frozen"/>
      <selection pane="topRight" activeCell="B1" sqref="B1"/>
      <selection pane="bottomLeft" activeCell="A5" sqref="A5"/>
      <selection pane="bottomRight" activeCell="B32" sqref="B32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8" style="2" customWidth="1"/>
    <col min="8" max="8" width="21.109375" style="2" customWidth="1"/>
  </cols>
  <sheetData>
    <row r="1" spans="1:15" s="4" customFormat="1" ht="15" customHeight="1" x14ac:dyDescent="0.3">
      <c r="A1" s="55" t="s">
        <v>17</v>
      </c>
      <c r="B1" s="55"/>
      <c r="C1" s="55"/>
      <c r="D1" s="55"/>
      <c r="E1" s="55"/>
      <c r="F1" s="55"/>
      <c r="G1" s="55"/>
      <c r="H1" s="55"/>
      <c r="I1" s="7"/>
      <c r="J1"/>
      <c r="K1"/>
      <c r="L1"/>
      <c r="M1"/>
      <c r="N1"/>
      <c r="O1"/>
    </row>
    <row r="2" spans="1:15" ht="15.6" x14ac:dyDescent="0.3">
      <c r="A2" s="56" t="s">
        <v>5</v>
      </c>
      <c r="B2" s="56"/>
      <c r="C2" s="56"/>
      <c r="D2" s="56"/>
      <c r="E2" s="56"/>
      <c r="F2" s="56"/>
      <c r="G2" s="56"/>
      <c r="H2" s="56"/>
    </row>
    <row r="3" spans="1:15" ht="39.75" customHeight="1" x14ac:dyDescent="0.3">
      <c r="A3" s="1"/>
      <c r="B3" s="12" t="s">
        <v>2</v>
      </c>
      <c r="C3" s="22" t="s">
        <v>8</v>
      </c>
      <c r="D3" s="22" t="s">
        <v>9</v>
      </c>
      <c r="E3" s="22" t="s">
        <v>10</v>
      </c>
      <c r="F3" s="23" t="s">
        <v>3</v>
      </c>
      <c r="G3" s="46" t="s">
        <v>28</v>
      </c>
      <c r="H3" s="24" t="s">
        <v>29</v>
      </c>
    </row>
    <row r="4" spans="1:15" x14ac:dyDescent="0.3">
      <c r="A4" s="1">
        <v>1</v>
      </c>
      <c r="B4" s="54" t="s">
        <v>16</v>
      </c>
      <c r="C4" s="54"/>
      <c r="D4" s="54"/>
      <c r="E4" s="54"/>
      <c r="F4" s="54"/>
      <c r="G4" s="54"/>
      <c r="H4" s="54"/>
    </row>
    <row r="5" spans="1:15" s="4" customFormat="1" ht="12.75" customHeight="1" x14ac:dyDescent="0.3">
      <c r="A5" s="51">
        <v>1.1000000000000001</v>
      </c>
      <c r="B5" s="5"/>
      <c r="C5" s="6"/>
      <c r="D5" s="6"/>
      <c r="E5" s="28"/>
      <c r="F5" s="29">
        <f>D5*E5</f>
        <v>0</v>
      </c>
      <c r="G5" s="43">
        <v>0</v>
      </c>
      <c r="H5" s="28">
        <f>F5-G5</f>
        <v>0</v>
      </c>
      <c r="I5" s="14"/>
      <c r="L5" s="41"/>
    </row>
    <row r="6" spans="1:15" s="4" customFormat="1" ht="12.75" customHeight="1" x14ac:dyDescent="0.3">
      <c r="A6" s="51">
        <v>1.2</v>
      </c>
      <c r="B6" s="5"/>
      <c r="C6" s="6"/>
      <c r="D6" s="6"/>
      <c r="E6" s="28"/>
      <c r="F6" s="29">
        <f t="shared" ref="F6:F9" si="0">D6*E6</f>
        <v>0</v>
      </c>
      <c r="G6" s="43">
        <v>0</v>
      </c>
      <c r="H6" s="28">
        <f t="shared" ref="H6:H9" si="1">F6-G6</f>
        <v>0</v>
      </c>
      <c r="L6" s="41"/>
    </row>
    <row r="7" spans="1:15" s="4" customFormat="1" ht="12.75" customHeight="1" x14ac:dyDescent="0.3">
      <c r="A7" s="51">
        <v>1.3</v>
      </c>
      <c r="B7" s="5"/>
      <c r="C7" s="6"/>
      <c r="D7" s="6"/>
      <c r="E7" s="28"/>
      <c r="F7" s="29">
        <f t="shared" si="0"/>
        <v>0</v>
      </c>
      <c r="G7" s="43">
        <v>0</v>
      </c>
      <c r="H7" s="28">
        <f t="shared" si="1"/>
        <v>0</v>
      </c>
      <c r="L7" s="41"/>
    </row>
    <row r="8" spans="1:15" s="4" customFormat="1" ht="12.75" customHeight="1" x14ac:dyDescent="0.3">
      <c r="A8" s="51">
        <v>1.4</v>
      </c>
      <c r="B8" s="5"/>
      <c r="C8" s="6"/>
      <c r="D8" s="6"/>
      <c r="E8" s="28"/>
      <c r="F8" s="29">
        <f t="shared" si="0"/>
        <v>0</v>
      </c>
      <c r="G8" s="43">
        <v>0</v>
      </c>
      <c r="H8" s="28">
        <f t="shared" si="1"/>
        <v>0</v>
      </c>
      <c r="L8" s="41"/>
    </row>
    <row r="9" spans="1:15" s="4" customFormat="1" ht="12.75" customHeight="1" x14ac:dyDescent="0.3">
      <c r="A9" s="51">
        <v>1.5</v>
      </c>
      <c r="B9" s="5"/>
      <c r="C9" s="6"/>
      <c r="D9" s="6"/>
      <c r="E9" s="28"/>
      <c r="F9" s="29">
        <f t="shared" si="0"/>
        <v>0</v>
      </c>
      <c r="G9" s="43">
        <v>0</v>
      </c>
      <c r="H9" s="28">
        <f t="shared" si="1"/>
        <v>0</v>
      </c>
      <c r="L9" s="41"/>
    </row>
    <row r="10" spans="1:15" x14ac:dyDescent="0.3">
      <c r="A10" s="1"/>
      <c r="B10" s="25" t="s">
        <v>6</v>
      </c>
      <c r="C10" s="3"/>
      <c r="D10" s="3"/>
      <c r="E10" s="30"/>
      <c r="F10" s="30">
        <f>SUM(F5:F9)</f>
        <v>0</v>
      </c>
      <c r="G10" s="45">
        <f>SUM(G5:G9)</f>
        <v>0</v>
      </c>
      <c r="H10" s="30">
        <f>SUM(H5:H9)</f>
        <v>0</v>
      </c>
      <c r="L10" s="42"/>
    </row>
    <row r="11" spans="1:15" x14ac:dyDescent="0.3">
      <c r="A11" s="1">
        <v>2</v>
      </c>
      <c r="B11" s="54" t="s">
        <v>20</v>
      </c>
      <c r="C11" s="54"/>
      <c r="D11" s="54"/>
      <c r="E11" s="54"/>
      <c r="F11" s="54"/>
      <c r="G11" s="54"/>
      <c r="H11" s="54"/>
    </row>
    <row r="12" spans="1:15" s="4" customFormat="1" ht="12.75" customHeight="1" x14ac:dyDescent="0.3">
      <c r="A12" s="5">
        <v>2.1</v>
      </c>
      <c r="B12" s="5"/>
      <c r="C12" s="47"/>
      <c r="D12" s="40"/>
      <c r="E12" s="28"/>
      <c r="F12" s="29">
        <f t="shared" ref="F12:F16" si="2">D12*E12</f>
        <v>0</v>
      </c>
      <c r="G12" s="43">
        <v>0</v>
      </c>
      <c r="H12" s="28">
        <f t="shared" ref="H12" si="3">F12-G12</f>
        <v>0</v>
      </c>
    </row>
    <row r="13" spans="1:15" s="4" customFormat="1" ht="12.75" customHeight="1" x14ac:dyDescent="0.3">
      <c r="A13" s="5">
        <v>2.2000000000000002</v>
      </c>
      <c r="B13" s="5"/>
      <c r="C13" s="47"/>
      <c r="D13" s="40"/>
      <c r="E13" s="28"/>
      <c r="F13" s="29">
        <f t="shared" si="2"/>
        <v>0</v>
      </c>
      <c r="G13" s="43">
        <v>0</v>
      </c>
      <c r="H13" s="28">
        <f t="shared" ref="H13:H16" si="4">F13-G13</f>
        <v>0</v>
      </c>
    </row>
    <row r="14" spans="1:15" s="4" customFormat="1" ht="12.75" customHeight="1" x14ac:dyDescent="0.3">
      <c r="A14" s="5">
        <v>2.2999999999999998</v>
      </c>
      <c r="B14" s="5"/>
      <c r="C14" s="47"/>
      <c r="D14" s="40"/>
      <c r="E14" s="28"/>
      <c r="F14" s="29">
        <f t="shared" si="2"/>
        <v>0</v>
      </c>
      <c r="G14" s="43">
        <v>0</v>
      </c>
      <c r="H14" s="28">
        <f t="shared" si="4"/>
        <v>0</v>
      </c>
    </row>
    <row r="15" spans="1:15" s="4" customFormat="1" ht="12.75" customHeight="1" x14ac:dyDescent="0.3">
      <c r="A15" s="5">
        <v>2.4</v>
      </c>
      <c r="B15" s="5"/>
      <c r="C15" s="47"/>
      <c r="D15" s="40"/>
      <c r="E15" s="28"/>
      <c r="F15" s="29">
        <f t="shared" si="2"/>
        <v>0</v>
      </c>
      <c r="G15" s="43">
        <v>0</v>
      </c>
      <c r="H15" s="28">
        <f t="shared" si="4"/>
        <v>0</v>
      </c>
    </row>
    <row r="16" spans="1:15" s="4" customFormat="1" ht="12.75" customHeight="1" x14ac:dyDescent="0.3">
      <c r="A16" s="5">
        <v>2.5</v>
      </c>
      <c r="B16" s="5"/>
      <c r="C16" s="47"/>
      <c r="D16" s="40"/>
      <c r="E16" s="28"/>
      <c r="F16" s="29">
        <f t="shared" si="2"/>
        <v>0</v>
      </c>
      <c r="G16" s="43">
        <v>0</v>
      </c>
      <c r="H16" s="28">
        <f t="shared" si="4"/>
        <v>0</v>
      </c>
    </row>
    <row r="17" spans="1:10" x14ac:dyDescent="0.3">
      <c r="A17" s="1"/>
      <c r="B17" s="25" t="s">
        <v>7</v>
      </c>
      <c r="C17" s="3"/>
      <c r="D17" s="3"/>
      <c r="E17" s="3"/>
      <c r="F17" s="30">
        <f>SUM(F12:F16)</f>
        <v>0</v>
      </c>
      <c r="G17" s="45">
        <f>SUM(G12:G16)</f>
        <v>0</v>
      </c>
      <c r="H17" s="30">
        <f>SUM(H12:H16)</f>
        <v>0</v>
      </c>
      <c r="I17" s="4"/>
      <c r="J17" s="4"/>
    </row>
    <row r="18" spans="1:10" x14ac:dyDescent="0.3">
      <c r="A18" s="1">
        <v>3</v>
      </c>
      <c r="B18" s="54" t="s">
        <v>11</v>
      </c>
      <c r="C18" s="54"/>
      <c r="D18" s="54"/>
      <c r="E18" s="54"/>
      <c r="F18" s="54"/>
      <c r="G18" s="54"/>
      <c r="H18" s="54"/>
      <c r="I18" s="4"/>
      <c r="J18" s="4"/>
    </row>
    <row r="19" spans="1:10" s="4" customFormat="1" ht="12.75" customHeight="1" x14ac:dyDescent="0.3">
      <c r="A19" s="5">
        <v>3.1</v>
      </c>
      <c r="B19" s="5"/>
      <c r="C19" s="6"/>
      <c r="D19" s="6"/>
      <c r="E19" s="28"/>
      <c r="F19" s="29">
        <f>D19*E19</f>
        <v>0</v>
      </c>
      <c r="G19" s="43">
        <v>0</v>
      </c>
      <c r="H19" s="28">
        <f t="shared" ref="H19" si="5">F19-G19</f>
        <v>0</v>
      </c>
    </row>
    <row r="20" spans="1:10" s="4" customFormat="1" ht="12.75" customHeight="1" x14ac:dyDescent="0.3">
      <c r="A20" s="5">
        <v>3.2</v>
      </c>
      <c r="B20" s="5"/>
      <c r="C20" s="6"/>
      <c r="D20" s="6"/>
      <c r="E20" s="28"/>
      <c r="F20" s="29">
        <f t="shared" ref="F20:F23" si="6">D20*E20</f>
        <v>0</v>
      </c>
      <c r="G20" s="43">
        <v>0</v>
      </c>
      <c r="H20" s="28">
        <f t="shared" ref="H20:H22" si="7">F20-G20</f>
        <v>0</v>
      </c>
    </row>
    <row r="21" spans="1:10" s="4" customFormat="1" ht="12.75" customHeight="1" x14ac:dyDescent="0.3">
      <c r="A21" s="5">
        <v>3.3</v>
      </c>
      <c r="B21" s="5"/>
      <c r="C21" s="6"/>
      <c r="D21" s="6"/>
      <c r="E21" s="28"/>
      <c r="F21" s="29">
        <f t="shared" si="6"/>
        <v>0</v>
      </c>
      <c r="G21" s="43">
        <v>0</v>
      </c>
      <c r="H21" s="28">
        <f t="shared" si="7"/>
        <v>0</v>
      </c>
      <c r="J21" s="9"/>
    </row>
    <row r="22" spans="1:10" s="4" customFormat="1" ht="12.75" customHeight="1" x14ac:dyDescent="0.3">
      <c r="A22" s="5">
        <v>3.4</v>
      </c>
      <c r="B22" s="5"/>
      <c r="C22" s="6"/>
      <c r="D22" s="6"/>
      <c r="E22" s="28"/>
      <c r="F22" s="29">
        <f t="shared" si="6"/>
        <v>0</v>
      </c>
      <c r="G22" s="43">
        <v>0</v>
      </c>
      <c r="H22" s="28">
        <f t="shared" si="7"/>
        <v>0</v>
      </c>
    </row>
    <row r="23" spans="1:10" s="4" customFormat="1" ht="12.75" customHeight="1" x14ac:dyDescent="0.3">
      <c r="A23" s="5">
        <v>3.5</v>
      </c>
      <c r="B23" s="5"/>
      <c r="C23" s="6"/>
      <c r="D23" s="6"/>
      <c r="E23" s="28"/>
      <c r="F23" s="29">
        <f t="shared" si="6"/>
        <v>0</v>
      </c>
      <c r="G23" s="43">
        <v>0</v>
      </c>
      <c r="H23" s="28">
        <f t="shared" ref="H23" si="8">F23-G23</f>
        <v>0</v>
      </c>
    </row>
    <row r="24" spans="1:10" x14ac:dyDescent="0.3">
      <c r="A24" s="1"/>
      <c r="B24" s="25" t="s">
        <v>14</v>
      </c>
      <c r="C24" s="3"/>
      <c r="D24" s="3"/>
      <c r="E24" s="3"/>
      <c r="F24" s="30">
        <f>SUM(F19:F23)</f>
        <v>0</v>
      </c>
      <c r="G24" s="45">
        <f>SUM(G19:G23)</f>
        <v>0</v>
      </c>
      <c r="H24" s="30">
        <f>SUM(H19:H23)</f>
        <v>0</v>
      </c>
    </row>
    <row r="25" spans="1:10" ht="15.6" x14ac:dyDescent="0.3">
      <c r="A25" s="1"/>
      <c r="B25" s="52" t="s">
        <v>4</v>
      </c>
      <c r="C25" s="53"/>
      <c r="D25" s="53"/>
      <c r="E25" s="53"/>
      <c r="F25" s="53">
        <f>F10+F17+F24</f>
        <v>0</v>
      </c>
      <c r="G25" s="53">
        <f>G10+G17+G24</f>
        <v>0</v>
      </c>
      <c r="H25" s="53">
        <f>H10+H17+H24</f>
        <v>0</v>
      </c>
    </row>
    <row r="26" spans="1:10" ht="12.75" customHeight="1" x14ac:dyDescent="0.3">
      <c r="A26" s="1"/>
      <c r="B26" s="1"/>
      <c r="C26" s="1"/>
      <c r="D26" s="1"/>
      <c r="E26" s="1"/>
      <c r="F26" s="48">
        <f>SUM(F10,F17,F24)</f>
        <v>0</v>
      </c>
      <c r="G26" s="48">
        <f t="shared" ref="G26:H26" si="9">SUM(G10,G17,G24)</f>
        <v>0</v>
      </c>
      <c r="H26" s="48">
        <f t="shared" si="9"/>
        <v>0</v>
      </c>
      <c r="I26" s="14"/>
    </row>
    <row r="27" spans="1:10" ht="12.75" customHeight="1" x14ac:dyDescent="0.3">
      <c r="I27" s="14"/>
    </row>
    <row r="28" spans="1:10" ht="12.75" customHeight="1" x14ac:dyDescent="0.3"/>
    <row r="29" spans="1:10" ht="12.75" customHeight="1" x14ac:dyDescent="0.3">
      <c r="C29" s="44"/>
    </row>
    <row r="30" spans="1:10" ht="12.75" customHeight="1" x14ac:dyDescent="0.3"/>
    <row r="31" spans="1:10" ht="12.75" customHeight="1" x14ac:dyDescent="0.3"/>
    <row r="32" spans="1:10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</sheetData>
  <mergeCells count="5">
    <mergeCell ref="B11:H11"/>
    <mergeCell ref="B4:H4"/>
    <mergeCell ref="B18:H18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1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ColWidth="43.5546875" defaultRowHeight="13.8" x14ac:dyDescent="0.3"/>
  <cols>
    <col min="1" max="1" width="2.88671875" style="4" customWidth="1"/>
    <col min="2" max="2" width="34.6640625" style="4" customWidth="1"/>
    <col min="3" max="14" width="7.6640625" style="4" customWidth="1"/>
    <col min="15" max="15" width="9" style="4" customWidth="1"/>
    <col min="16" max="16" width="16.109375" style="4" customWidth="1"/>
    <col min="17" max="18" width="9" style="4" customWidth="1"/>
    <col min="19" max="19" width="9.5546875" style="4" customWidth="1"/>
    <col min="20" max="16384" width="43.5546875" style="4"/>
  </cols>
  <sheetData>
    <row r="1" spans="1:17" ht="15" customHeight="1" x14ac:dyDescent="0.3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7" t="s">
        <v>18</v>
      </c>
    </row>
    <row r="2" spans="1:17" ht="24.9" customHeight="1" x14ac:dyDescent="0.3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</row>
    <row r="3" spans="1:17" ht="14.4" x14ac:dyDescent="0.3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14" t="s">
        <v>26</v>
      </c>
    </row>
    <row r="4" spans="1:17" ht="14.4" x14ac:dyDescent="0.3">
      <c r="B4" s="20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1">
        <v>11</v>
      </c>
      <c r="N4" s="21">
        <v>12</v>
      </c>
      <c r="O4" s="21" t="s">
        <v>1</v>
      </c>
      <c r="P4" s="14" t="s">
        <v>27</v>
      </c>
    </row>
    <row r="5" spans="1:17" ht="14.4" x14ac:dyDescent="0.3">
      <c r="A5" s="13" t="s">
        <v>15</v>
      </c>
      <c r="B5" s="13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7" ht="12.75" customHeight="1" x14ac:dyDescent="0.3">
      <c r="A6" s="19"/>
      <c r="B6" s="10"/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8">
        <f>SUM(C6:N6)</f>
        <v>0</v>
      </c>
    </row>
    <row r="7" spans="1:17" ht="12.75" customHeight="1" x14ac:dyDescent="0.3">
      <c r="A7" s="19"/>
      <c r="B7" s="10"/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8">
        <f t="shared" ref="O7:O8" si="0">SUM(C7:N7)</f>
        <v>0</v>
      </c>
    </row>
    <row r="8" spans="1:17" ht="12.75" customHeight="1" x14ac:dyDescent="0.3">
      <c r="A8" s="19"/>
      <c r="B8" s="10"/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8">
        <f t="shared" si="0"/>
        <v>0</v>
      </c>
    </row>
    <row r="9" spans="1:17" ht="12.75" customHeight="1" x14ac:dyDescent="0.3">
      <c r="A9" s="19"/>
      <c r="B9" s="10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18">
        <f t="shared" ref="O9:O10" si="1">SUM(C9:N9)</f>
        <v>0</v>
      </c>
    </row>
    <row r="10" spans="1:17" ht="12.75" customHeight="1" x14ac:dyDescent="0.3">
      <c r="A10" s="19"/>
      <c r="B10" s="10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8">
        <f t="shared" si="1"/>
        <v>0</v>
      </c>
    </row>
    <row r="11" spans="1:17" ht="14.4" x14ac:dyDescent="0.3">
      <c r="A11" s="13" t="s">
        <v>25</v>
      </c>
      <c r="B11" s="13"/>
      <c r="C11" s="18">
        <f>SUM(C6:C10)</f>
        <v>0</v>
      </c>
      <c r="D11" s="18">
        <f t="shared" ref="D11:N11" si="2">SUM(D6:D10)</f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8">
        <f>SUM(C11:N11)</f>
        <v>0</v>
      </c>
      <c r="Q11" s="9"/>
    </row>
    <row r="12" spans="1:17" ht="4.5" customHeight="1" x14ac:dyDescent="0.3">
      <c r="O12" s="15"/>
    </row>
    <row r="13" spans="1:17" ht="14.4" x14ac:dyDescent="0.3">
      <c r="A13" s="16" t="s">
        <v>21</v>
      </c>
      <c r="B13" s="16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7" ht="12.75" customHeight="1" x14ac:dyDescent="0.3">
      <c r="A14" s="19"/>
      <c r="B14" s="10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17">
        <f>SUM(C14:N14)</f>
        <v>0</v>
      </c>
    </row>
    <row r="15" spans="1:17" ht="12.75" customHeight="1" x14ac:dyDescent="0.3">
      <c r="A15" s="19"/>
      <c r="B15" s="10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7">
        <f>SUM(C15:N15)</f>
        <v>0</v>
      </c>
    </row>
    <row r="16" spans="1:17" ht="12.75" customHeight="1" x14ac:dyDescent="0.3">
      <c r="A16" s="19"/>
      <c r="B16" s="10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17">
        <f t="shared" ref="O16" si="3">SUM(C16:N16)</f>
        <v>0</v>
      </c>
    </row>
    <row r="17" spans="1:15" ht="12.75" customHeight="1" x14ac:dyDescent="0.3">
      <c r="A17" s="19"/>
      <c r="B17" s="10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17">
        <f t="shared" ref="O17:O19" si="4">SUM(C17:N17)</f>
        <v>0</v>
      </c>
    </row>
    <row r="18" spans="1:15" ht="12.75" customHeight="1" x14ac:dyDescent="0.3">
      <c r="A18" s="19"/>
      <c r="B18" s="10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7">
        <f t="shared" si="4"/>
        <v>0</v>
      </c>
    </row>
    <row r="19" spans="1:15" ht="14.4" x14ac:dyDescent="0.3">
      <c r="A19" s="16" t="s">
        <v>24</v>
      </c>
      <c r="B19" s="16"/>
      <c r="C19" s="17">
        <f>SUM(C14:C18)</f>
        <v>0</v>
      </c>
      <c r="D19" s="17">
        <f t="shared" ref="D19:N19" si="5">SUM(D14:D18)</f>
        <v>0</v>
      </c>
      <c r="E19" s="17">
        <f t="shared" si="5"/>
        <v>0</v>
      </c>
      <c r="F19" s="17">
        <f t="shared" si="5"/>
        <v>0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 t="shared" si="5"/>
        <v>0</v>
      </c>
      <c r="O19" s="17">
        <f t="shared" si="4"/>
        <v>0</v>
      </c>
    </row>
    <row r="20" spans="1:15" x14ac:dyDescent="0.3">
      <c r="E20" s="26"/>
      <c r="F20" s="26"/>
      <c r="G20" s="27"/>
      <c r="H20" s="26"/>
      <c r="I20" s="26"/>
      <c r="J20" s="26"/>
    </row>
    <row r="21" spans="1:15" x14ac:dyDescent="0.3">
      <c r="E21" s="26"/>
      <c r="F21" s="26"/>
      <c r="G21" s="26"/>
      <c r="H21" s="26"/>
      <c r="I21" s="26"/>
      <c r="J21" s="2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09"/>
  <sheetViews>
    <sheetView workbookViewId="0">
      <selection activeCell="H24" sqref="H24"/>
    </sheetView>
  </sheetViews>
  <sheetFormatPr defaultColWidth="9.109375" defaultRowHeight="14.4" x14ac:dyDescent="0.3"/>
  <cols>
    <col min="1" max="1" width="9.109375" style="32"/>
    <col min="2" max="2" width="38.6640625" style="32" customWidth="1"/>
    <col min="3" max="14" width="7.6640625" style="32" customWidth="1"/>
    <col min="15" max="16384" width="9.109375" style="32"/>
  </cols>
  <sheetData>
    <row r="1" spans="1:19" s="11" customFormat="1" ht="15" customHeight="1" x14ac:dyDescent="0.3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31" t="s">
        <v>18</v>
      </c>
      <c r="P1" s="32"/>
      <c r="Q1" s="32"/>
      <c r="R1" s="32"/>
      <c r="S1" s="32"/>
    </row>
    <row r="2" spans="1:19" ht="24.9" customHeight="1" x14ac:dyDescent="0.3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9" x14ac:dyDescent="0.3">
      <c r="A3" s="33"/>
      <c r="B3" s="33"/>
      <c r="C3" s="65" t="s">
        <v>23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34" t="s">
        <v>19</v>
      </c>
    </row>
    <row r="4" spans="1:19" x14ac:dyDescent="0.3">
      <c r="A4" s="50" t="s">
        <v>30</v>
      </c>
      <c r="B4" s="49" t="s">
        <v>12</v>
      </c>
      <c r="C4" s="35">
        <v>1</v>
      </c>
      <c r="D4" s="35">
        <v>2</v>
      </c>
      <c r="E4" s="35">
        <v>3</v>
      </c>
      <c r="F4" s="35">
        <v>4</v>
      </c>
      <c r="G4" s="35">
        <v>5</v>
      </c>
      <c r="H4" s="35">
        <v>6</v>
      </c>
      <c r="I4" s="35">
        <v>7</v>
      </c>
      <c r="J4" s="35">
        <v>8</v>
      </c>
      <c r="K4" s="35">
        <v>9</v>
      </c>
      <c r="L4" s="35">
        <v>10</v>
      </c>
      <c r="M4" s="35">
        <v>11</v>
      </c>
      <c r="N4" s="35">
        <v>12</v>
      </c>
    </row>
    <row r="5" spans="1:19" ht="12.75" customHeight="1" x14ac:dyDescent="0.3">
      <c r="A5" s="33">
        <v>1</v>
      </c>
      <c r="B5" s="36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4"/>
    </row>
    <row r="6" spans="1:19" ht="12.75" customHeight="1" x14ac:dyDescent="0.3">
      <c r="A6" s="33">
        <v>2</v>
      </c>
      <c r="B6" s="36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4"/>
    </row>
    <row r="7" spans="1:19" ht="12.75" customHeight="1" x14ac:dyDescent="0.3">
      <c r="A7" s="33">
        <v>3</v>
      </c>
      <c r="B7" s="39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9" ht="12.75" customHeight="1" x14ac:dyDescent="0.3">
      <c r="A8" s="33">
        <v>4</v>
      </c>
      <c r="B8" s="39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9" ht="12.75" customHeight="1" x14ac:dyDescent="0.3">
      <c r="A9" s="33">
        <v>5</v>
      </c>
      <c r="B9" s="39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9" ht="12.75" customHeight="1" x14ac:dyDescent="0.3">
      <c r="A10" s="33">
        <v>6</v>
      </c>
      <c r="B10" s="39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9" ht="12.75" customHeight="1" x14ac:dyDescent="0.3">
      <c r="A11" s="33">
        <v>7</v>
      </c>
      <c r="B11" s="39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9" ht="12.75" customHeight="1" x14ac:dyDescent="0.3">
      <c r="A12" s="33">
        <v>8</v>
      </c>
      <c r="B12" s="39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9" ht="12.75" customHeight="1" x14ac:dyDescent="0.3">
      <c r="A13" s="33">
        <v>9</v>
      </c>
      <c r="B13" s="39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9" ht="12.75" customHeight="1" x14ac:dyDescent="0.3">
      <c r="A14" s="33">
        <v>10</v>
      </c>
      <c r="B14" s="39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9" ht="12.75" customHeight="1" x14ac:dyDescent="0.3">
      <c r="A15" s="33">
        <v>11</v>
      </c>
      <c r="B15" s="39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Cost</vt:lpstr>
      <vt:lpstr>Production and Sales Forecast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Nino Gelashvili</cp:lastModifiedBy>
  <cp:lastPrinted>2018-01-12T14:40:09Z</cp:lastPrinted>
  <dcterms:created xsi:type="dcterms:W3CDTF">2016-07-17T18:17:06Z</dcterms:created>
  <dcterms:modified xsi:type="dcterms:W3CDTF">2025-02-17T08:47:13Z</dcterms:modified>
</cp:coreProperties>
</file>